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15" i="1"/>
  <c r="G103"/>
  <c r="G56"/>
  <c r="G41"/>
  <c r="G21"/>
</calcChain>
</file>

<file path=xl/sharedStrings.xml><?xml version="1.0" encoding="utf-8"?>
<sst xmlns="http://schemas.openxmlformats.org/spreadsheetml/2006/main" count="126" uniqueCount="96">
  <si>
    <t>dle tříd v závazných ukazatelích (§)</t>
  </si>
  <si>
    <t>PŘÍJMY</t>
  </si>
  <si>
    <t>Třída 1</t>
  </si>
  <si>
    <t>Daňové příjmy</t>
  </si>
  <si>
    <t>dle §</t>
  </si>
  <si>
    <t>pol.</t>
  </si>
  <si>
    <t>Daň z příjmů FO ze závislé činnosti</t>
  </si>
  <si>
    <t>Daň z podnikání</t>
  </si>
  <si>
    <t>Daň z příjmů FO vybíraná srážkou</t>
  </si>
  <si>
    <t>Daň z příjmů právnických osob</t>
  </si>
  <si>
    <t>Daň z příjmu právnických osob za obec</t>
  </si>
  <si>
    <t>Daň z přidané hodnoty</t>
  </si>
  <si>
    <t>Odvody za odnětí půdy ze ZPF</t>
  </si>
  <si>
    <t>Poplatek za provoz. shrom. a odstr. KO</t>
  </si>
  <si>
    <t>Poplatky ze psů</t>
  </si>
  <si>
    <t>Poplatek z pobytu</t>
  </si>
  <si>
    <t>Zrušené místní poplatky</t>
  </si>
  <si>
    <t>Správní poplatky</t>
  </si>
  <si>
    <t>Daň z hazardních her</t>
  </si>
  <si>
    <t>Daň z nemovitých věcí</t>
  </si>
  <si>
    <t>Celkem daňové příjmy</t>
  </si>
  <si>
    <t>Třída 2</t>
  </si>
  <si>
    <t>Nedaňové příjmy</t>
  </si>
  <si>
    <t>Sběr železa</t>
  </si>
  <si>
    <t>Cestovní ruch</t>
  </si>
  <si>
    <t>Ostatní služby</t>
  </si>
  <si>
    <t>Pitná voda</t>
  </si>
  <si>
    <t>Záležitosti telekomunikací</t>
  </si>
  <si>
    <t>Ostatní záležitosti kultury</t>
  </si>
  <si>
    <t>Pořízení, zachování a obnova hodnot nár.hist.povědo</t>
  </si>
  <si>
    <t>Nebytové hospodářství</t>
  </si>
  <si>
    <t>Veřejné osvětlení</t>
  </si>
  <si>
    <t>Pohřebnictví</t>
  </si>
  <si>
    <t>Komunální služby a územní rozvoj JN</t>
  </si>
  <si>
    <t>Sběr a svoz komunálních odpadů</t>
  </si>
  <si>
    <t>Využívání a zneškodňování komunálních odpadů</t>
  </si>
  <si>
    <t>Požární ochrana</t>
  </si>
  <si>
    <t>Činnost místní správy</t>
  </si>
  <si>
    <t>Obecné přímy a výdaje z finan. Operací</t>
  </si>
  <si>
    <t>Celkem nedaňové příjmy</t>
  </si>
  <si>
    <t>Třída 3</t>
  </si>
  <si>
    <t>Kapitálové příjmy</t>
  </si>
  <si>
    <t>Komunální služby a územní rozvoj</t>
  </si>
  <si>
    <t>Celkem kapitálové příjmy</t>
  </si>
  <si>
    <t>Třída 4</t>
  </si>
  <si>
    <t>Přijaté dotace</t>
  </si>
  <si>
    <t>Neinvestiční přijaté transf. z všeobecný pokl. Zprávy SR</t>
  </si>
  <si>
    <t>Neinv. Př. Transfery ze SR v rámci souhr.dot.vztahu</t>
  </si>
  <si>
    <t>Neinv.př. Transfery MŽP</t>
  </si>
  <si>
    <t>Ostatní neinv. Přijaté transfery ze st. Rozpočtu</t>
  </si>
  <si>
    <t>Převody vlastním fondům v rozpočtech územní úrovně</t>
  </si>
  <si>
    <t>Celkem přijaté dotace</t>
  </si>
  <si>
    <t>CELKEM PŘÍJMY</t>
  </si>
  <si>
    <t>VÝDAJE</t>
  </si>
  <si>
    <t>Třída 5</t>
  </si>
  <si>
    <t>Běžné výdaje</t>
  </si>
  <si>
    <t>Vnitřní obchod</t>
  </si>
  <si>
    <t>Silnice</t>
  </si>
  <si>
    <t>Ostatní záležitosti pozemních komunikací</t>
  </si>
  <si>
    <t>Provoz veřejné silniční dopravy</t>
  </si>
  <si>
    <t>Ostatní záležitosti železniční dopravy</t>
  </si>
  <si>
    <t xml:space="preserve">Pitná voda </t>
  </si>
  <si>
    <t>Odvádění a čistění odopadních vod</t>
  </si>
  <si>
    <t>Úpravy drobných vodních toků</t>
  </si>
  <si>
    <t>Záležitostí telekomunikací</t>
  </si>
  <si>
    <t>Ostatní záležitosti základního vzdělání</t>
  </si>
  <si>
    <t>Pořízení, zachování a obnova hodnot nár.hist.povědomí</t>
  </si>
  <si>
    <t>Ostatní sportovní činnost</t>
  </si>
  <si>
    <t>Sběr a svoz nebezpečných odpadů</t>
  </si>
  <si>
    <t>Sběr a svoz ost. Odpadů (jiných než nebez a komun.)</t>
  </si>
  <si>
    <t>Ostatní ochrana půdy a spod. Vody</t>
  </si>
  <si>
    <t>Péče o vzhled obcí a veřejnou zeleň</t>
  </si>
  <si>
    <t>Ostatní služby v oblasti soc. péče</t>
  </si>
  <si>
    <t>Ostatní služby v oblasti soc. prevence</t>
  </si>
  <si>
    <t>Krizová opatření</t>
  </si>
  <si>
    <t>Zastupitelstvo obce</t>
  </si>
  <si>
    <t>Volby do zastupitelstev USC</t>
  </si>
  <si>
    <t>Volby do Parlamentu ČR</t>
  </si>
  <si>
    <t>Obecné výdaje z finančních operací</t>
  </si>
  <si>
    <t>Pojištění funkčně nespecifikované</t>
  </si>
  <si>
    <t>Převody vlastním fondům</t>
  </si>
  <si>
    <t>Ostatní finanční operace</t>
  </si>
  <si>
    <t>Finanční vypořádání minulých let</t>
  </si>
  <si>
    <t>Ostatní činnosti jinde nezařazené</t>
  </si>
  <si>
    <t>Celkem běžné výdaje</t>
  </si>
  <si>
    <t>Třída 6</t>
  </si>
  <si>
    <t>Kapitálové výdaje</t>
  </si>
  <si>
    <t>Provoz veřejné silniční doopravy</t>
  </si>
  <si>
    <t>Odvádění a čištění odpadních vod a nákl. s kaly</t>
  </si>
  <si>
    <t>Celkem kapitálové výdaje</t>
  </si>
  <si>
    <t>CELKEM VÝDAJE</t>
  </si>
  <si>
    <t>Rozpočet obce Kunčice nad Labem  na rok 2022</t>
  </si>
  <si>
    <t>Rozpočet 2022</t>
  </si>
  <si>
    <t>Ostatní invest. Přijaté trans. ze státního rozpočtu</t>
  </si>
  <si>
    <t>Stroje, přístroje, zařízení</t>
  </si>
  <si>
    <t>Záležtosti vzdělání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</si>
</sst>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4" fontId="0" fillId="0" borderId="1" xfId="0" applyNumberFormat="1" applyBorder="1"/>
    <xf numFmtId="4" fontId="1" fillId="2" borderId="1" xfId="0" applyNumberFormat="1" applyFont="1" applyFill="1" applyBorder="1"/>
    <xf numFmtId="4" fontId="1" fillId="2" borderId="0" xfId="0" applyNumberFormat="1" applyFont="1" applyFill="1"/>
    <xf numFmtId="0" fontId="1" fillId="3" borderId="10" xfId="0" applyFont="1" applyFill="1" applyBorder="1"/>
    <xf numFmtId="0" fontId="1" fillId="3" borderId="11" xfId="0" applyFont="1" applyFill="1" applyBorder="1"/>
    <xf numFmtId="4" fontId="1" fillId="3" borderId="12" xfId="0" applyNumberFormat="1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8" xfId="0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20" xfId="0" applyFont="1" applyFill="1" applyBorder="1"/>
    <xf numFmtId="0" fontId="1" fillId="2" borderId="8" xfId="0" applyFont="1" applyFill="1" applyBorder="1"/>
    <xf numFmtId="4" fontId="1" fillId="3" borderId="21" xfId="0" applyNumberFormat="1" applyFont="1" applyFill="1" applyBorder="1"/>
    <xf numFmtId="0" fontId="1" fillId="3" borderId="12" xfId="0" applyFont="1" applyFill="1" applyBorder="1"/>
    <xf numFmtId="0" fontId="0" fillId="0" borderId="0" xfId="0" applyBorder="1"/>
    <xf numFmtId="4" fontId="0" fillId="0" borderId="0" xfId="0" applyNumberFormat="1" applyBorder="1"/>
    <xf numFmtId="0" fontId="0" fillId="0" borderId="26" xfId="0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selection activeCell="L103" sqref="L103"/>
    </sheetView>
  </sheetViews>
  <sheetFormatPr defaultRowHeight="15"/>
  <cols>
    <col min="6" max="6" width="18.85546875" customWidth="1"/>
    <col min="7" max="7" width="21.28515625" customWidth="1"/>
    <col min="8" max="8" width="24.7109375" customWidth="1"/>
    <col min="11" max="11" width="21.85546875" customWidth="1"/>
  </cols>
  <sheetData>
    <row r="1" spans="1:7">
      <c r="A1" s="33" t="s">
        <v>91</v>
      </c>
      <c r="B1" s="33"/>
      <c r="C1" s="33"/>
      <c r="D1" s="33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 ht="26.25">
      <c r="A3" s="33" t="s">
        <v>0</v>
      </c>
      <c r="B3" s="33"/>
      <c r="C3" s="33"/>
      <c r="D3" s="33"/>
      <c r="E3" s="33"/>
      <c r="F3" s="33"/>
      <c r="G3" s="33"/>
    </row>
    <row r="4" spans="1:7" ht="21">
      <c r="A4" s="1" t="s">
        <v>1</v>
      </c>
    </row>
    <row r="5" spans="1:7">
      <c r="A5" s="3" t="s">
        <v>2</v>
      </c>
      <c r="B5" s="3"/>
      <c r="C5" s="26" t="s">
        <v>3</v>
      </c>
      <c r="D5" s="27"/>
      <c r="E5" s="27"/>
      <c r="F5" s="28"/>
      <c r="G5" s="24" t="s">
        <v>92</v>
      </c>
    </row>
    <row r="6" spans="1:7">
      <c r="A6" s="3" t="s">
        <v>4</v>
      </c>
      <c r="B6" s="3" t="s">
        <v>5</v>
      </c>
      <c r="C6" s="29"/>
      <c r="D6" s="30"/>
      <c r="E6" s="30"/>
      <c r="F6" s="31"/>
      <c r="G6" s="25"/>
    </row>
    <row r="7" spans="1:7">
      <c r="A7" s="4"/>
      <c r="B7" s="4">
        <v>1111</v>
      </c>
      <c r="C7" s="4" t="s">
        <v>6</v>
      </c>
      <c r="D7" s="4"/>
      <c r="E7" s="4"/>
      <c r="F7" s="4"/>
      <c r="G7" s="5">
        <v>1300000</v>
      </c>
    </row>
    <row r="8" spans="1:7">
      <c r="A8" s="4"/>
      <c r="B8" s="4">
        <v>1112</v>
      </c>
      <c r="C8" s="34" t="s">
        <v>7</v>
      </c>
      <c r="D8" s="35"/>
      <c r="E8" s="35"/>
      <c r="F8" s="36"/>
      <c r="G8" s="5">
        <v>60000</v>
      </c>
    </row>
    <row r="9" spans="1:7">
      <c r="A9" s="4"/>
      <c r="B9" s="4">
        <v>1113</v>
      </c>
      <c r="C9" s="4" t="s">
        <v>8</v>
      </c>
      <c r="D9" s="4"/>
      <c r="E9" s="4"/>
      <c r="F9" s="4"/>
      <c r="G9" s="5">
        <v>200000</v>
      </c>
    </row>
    <row r="10" spans="1:7">
      <c r="A10" s="4"/>
      <c r="B10" s="4">
        <v>1121</v>
      </c>
      <c r="C10" s="34" t="s">
        <v>9</v>
      </c>
      <c r="D10" s="35"/>
      <c r="E10" s="35"/>
      <c r="F10" s="36"/>
      <c r="G10" s="5">
        <v>1600000</v>
      </c>
    </row>
    <row r="11" spans="1:7">
      <c r="A11" s="4"/>
      <c r="B11" s="4">
        <v>1122</v>
      </c>
      <c r="C11" s="4" t="s">
        <v>10</v>
      </c>
      <c r="D11" s="4"/>
      <c r="E11" s="4"/>
      <c r="F11" s="4"/>
      <c r="G11" s="5">
        <v>90000</v>
      </c>
    </row>
    <row r="12" spans="1:7">
      <c r="A12" s="4"/>
      <c r="B12" s="4">
        <v>1211</v>
      </c>
      <c r="C12" s="34" t="s">
        <v>11</v>
      </c>
      <c r="D12" s="35"/>
      <c r="E12" s="35"/>
      <c r="F12" s="36"/>
      <c r="G12" s="5">
        <v>4000000</v>
      </c>
    </row>
    <row r="13" spans="1:7">
      <c r="A13" s="4"/>
      <c r="B13" s="4">
        <v>1334</v>
      </c>
      <c r="C13" s="34" t="s">
        <v>12</v>
      </c>
      <c r="D13" s="35"/>
      <c r="E13" s="35"/>
      <c r="F13" s="36"/>
      <c r="G13" s="5">
        <v>5000</v>
      </c>
    </row>
    <row r="14" spans="1:7">
      <c r="A14" s="4"/>
      <c r="B14" s="4">
        <v>1340</v>
      </c>
      <c r="C14" s="4" t="s">
        <v>13</v>
      </c>
      <c r="D14" s="4"/>
      <c r="E14" s="4"/>
      <c r="F14" s="4"/>
      <c r="G14" s="5">
        <v>250000</v>
      </c>
    </row>
    <row r="15" spans="1:7">
      <c r="A15" s="4"/>
      <c r="B15" s="4">
        <v>1341</v>
      </c>
      <c r="C15" s="34" t="s">
        <v>14</v>
      </c>
      <c r="D15" s="35"/>
      <c r="E15" s="35"/>
      <c r="F15" s="36"/>
      <c r="G15" s="5">
        <v>9000</v>
      </c>
    </row>
    <row r="16" spans="1:7">
      <c r="A16" s="4"/>
      <c r="B16" s="4">
        <v>1342</v>
      </c>
      <c r="C16" s="34" t="s">
        <v>15</v>
      </c>
      <c r="D16" s="35"/>
      <c r="E16" s="35"/>
      <c r="F16" s="36"/>
      <c r="G16" s="5">
        <v>1000</v>
      </c>
    </row>
    <row r="17" spans="1:7">
      <c r="A17" s="4"/>
      <c r="B17" s="4">
        <v>1349</v>
      </c>
      <c r="C17" s="34" t="s">
        <v>16</v>
      </c>
      <c r="D17" s="35"/>
      <c r="E17" s="35"/>
      <c r="F17" s="36"/>
      <c r="G17" s="4">
        <v>0</v>
      </c>
    </row>
    <row r="18" spans="1:7">
      <c r="A18" s="4"/>
      <c r="B18" s="4">
        <v>1361</v>
      </c>
      <c r="C18" s="34" t="s">
        <v>17</v>
      </c>
      <c r="D18" s="35"/>
      <c r="E18" s="35"/>
      <c r="F18" s="36"/>
      <c r="G18" s="5">
        <v>5000</v>
      </c>
    </row>
    <row r="19" spans="1:7">
      <c r="A19" s="4"/>
      <c r="B19" s="4">
        <v>1381</v>
      </c>
      <c r="C19" s="34" t="s">
        <v>18</v>
      </c>
      <c r="D19" s="35"/>
      <c r="E19" s="35"/>
      <c r="F19" s="36"/>
      <c r="G19" s="5">
        <v>60000</v>
      </c>
    </row>
    <row r="20" spans="1:7">
      <c r="A20" s="4"/>
      <c r="B20" s="4">
        <v>1511</v>
      </c>
      <c r="C20" s="34" t="s">
        <v>19</v>
      </c>
      <c r="D20" s="35"/>
      <c r="E20" s="35"/>
      <c r="F20" s="36"/>
      <c r="G20" s="5">
        <v>750000</v>
      </c>
    </row>
    <row r="21" spans="1:7">
      <c r="A21" s="3" t="s">
        <v>2</v>
      </c>
      <c r="B21" s="3"/>
      <c r="C21" s="50" t="s">
        <v>20</v>
      </c>
      <c r="D21" s="51"/>
      <c r="E21" s="51"/>
      <c r="F21" s="52"/>
      <c r="G21" s="6">
        <f>SUM(G7:G20)</f>
        <v>8330000</v>
      </c>
    </row>
    <row r="23" spans="1:7">
      <c r="A23" s="3" t="s">
        <v>21</v>
      </c>
      <c r="B23" s="3"/>
      <c r="C23" s="26" t="s">
        <v>22</v>
      </c>
      <c r="D23" s="27"/>
      <c r="E23" s="27"/>
      <c r="F23" s="28"/>
      <c r="G23" s="24" t="s">
        <v>92</v>
      </c>
    </row>
    <row r="24" spans="1:7">
      <c r="A24" s="3" t="s">
        <v>4</v>
      </c>
      <c r="B24" s="3"/>
      <c r="C24" s="29"/>
      <c r="D24" s="30"/>
      <c r="E24" s="30"/>
      <c r="F24" s="31"/>
      <c r="G24" s="25"/>
    </row>
    <row r="25" spans="1:7">
      <c r="A25" s="4">
        <v>2122</v>
      </c>
      <c r="B25" s="4"/>
      <c r="C25" s="34" t="s">
        <v>23</v>
      </c>
      <c r="D25" s="35"/>
      <c r="E25" s="35"/>
      <c r="F25" s="36"/>
      <c r="G25" s="5">
        <v>2000</v>
      </c>
    </row>
    <row r="26" spans="1:7">
      <c r="A26" s="4">
        <v>2143</v>
      </c>
      <c r="B26" s="4"/>
      <c r="C26" s="34" t="s">
        <v>24</v>
      </c>
      <c r="D26" s="35"/>
      <c r="E26" s="35"/>
      <c r="F26" s="36"/>
      <c r="G26" s="5">
        <v>10000</v>
      </c>
    </row>
    <row r="27" spans="1:7">
      <c r="A27" s="4">
        <v>2144</v>
      </c>
      <c r="B27" s="4"/>
      <c r="C27" s="34" t="s">
        <v>25</v>
      </c>
      <c r="D27" s="35"/>
      <c r="E27" s="35"/>
      <c r="F27" s="36"/>
      <c r="G27" s="5">
        <v>2000</v>
      </c>
    </row>
    <row r="28" spans="1:7">
      <c r="A28" s="4">
        <v>2310</v>
      </c>
      <c r="B28" s="4"/>
      <c r="C28" s="34" t="s">
        <v>26</v>
      </c>
      <c r="D28" s="35"/>
      <c r="E28" s="35"/>
      <c r="F28" s="36"/>
      <c r="G28" s="5">
        <v>384000</v>
      </c>
    </row>
    <row r="29" spans="1:7">
      <c r="A29" s="4">
        <v>2412</v>
      </c>
      <c r="B29" s="4"/>
      <c r="C29" s="34" t="s">
        <v>27</v>
      </c>
      <c r="D29" s="35"/>
      <c r="E29" s="35"/>
      <c r="F29" s="36"/>
      <c r="G29" s="5">
        <v>2000</v>
      </c>
    </row>
    <row r="30" spans="1:7">
      <c r="A30" s="4">
        <v>3319</v>
      </c>
      <c r="B30" s="4"/>
      <c r="C30" s="34" t="s">
        <v>28</v>
      </c>
      <c r="D30" s="35"/>
      <c r="E30" s="35"/>
      <c r="F30" s="36"/>
      <c r="G30" s="5">
        <v>10000</v>
      </c>
    </row>
    <row r="31" spans="1:7">
      <c r="A31" s="4">
        <v>3326</v>
      </c>
      <c r="B31" s="4"/>
      <c r="C31" s="4" t="s">
        <v>29</v>
      </c>
      <c r="D31" s="4"/>
      <c r="E31" s="4"/>
      <c r="F31" s="4"/>
      <c r="G31" s="4">
        <v>50300</v>
      </c>
    </row>
    <row r="32" spans="1:7">
      <c r="A32" s="4">
        <v>3613</v>
      </c>
      <c r="B32" s="4"/>
      <c r="C32" s="34" t="s">
        <v>30</v>
      </c>
      <c r="D32" s="35"/>
      <c r="E32" s="35"/>
      <c r="F32" s="36"/>
      <c r="G32" s="5">
        <v>80000</v>
      </c>
    </row>
    <row r="33" spans="1:7">
      <c r="A33" s="4">
        <v>3631</v>
      </c>
      <c r="B33" s="4"/>
      <c r="C33" s="34" t="s">
        <v>31</v>
      </c>
      <c r="D33" s="35"/>
      <c r="E33" s="35"/>
      <c r="F33" s="36"/>
      <c r="G33" s="5">
        <v>2000</v>
      </c>
    </row>
    <row r="34" spans="1:7">
      <c r="A34" s="4">
        <v>3632</v>
      </c>
      <c r="B34" s="4"/>
      <c r="C34" s="34" t="s">
        <v>32</v>
      </c>
      <c r="D34" s="35"/>
      <c r="E34" s="35"/>
      <c r="F34" s="36"/>
      <c r="G34" s="5">
        <v>2000</v>
      </c>
    </row>
    <row r="35" spans="1:7">
      <c r="A35" s="4">
        <v>3639</v>
      </c>
      <c r="B35" s="4"/>
      <c r="C35" s="4" t="s">
        <v>33</v>
      </c>
      <c r="D35" s="4"/>
      <c r="E35" s="4"/>
      <c r="F35" s="4"/>
      <c r="G35" s="5">
        <v>12000</v>
      </c>
    </row>
    <row r="36" spans="1:7">
      <c r="A36" s="4">
        <v>3722</v>
      </c>
      <c r="B36" s="4"/>
      <c r="C36" s="4" t="s">
        <v>34</v>
      </c>
      <c r="D36" s="4"/>
      <c r="E36" s="4"/>
      <c r="F36" s="4"/>
      <c r="G36" s="5">
        <v>40000</v>
      </c>
    </row>
    <row r="37" spans="1:7">
      <c r="A37" s="4">
        <v>3725</v>
      </c>
      <c r="B37" s="4"/>
      <c r="C37" s="4" t="s">
        <v>35</v>
      </c>
      <c r="D37" s="4"/>
      <c r="E37" s="4"/>
      <c r="F37" s="4"/>
      <c r="G37" s="5">
        <v>160000</v>
      </c>
    </row>
    <row r="38" spans="1:7">
      <c r="A38" s="4">
        <v>5512</v>
      </c>
      <c r="B38" s="4"/>
      <c r="C38" s="34" t="s">
        <v>36</v>
      </c>
      <c r="D38" s="35"/>
      <c r="E38" s="35"/>
      <c r="F38" s="36"/>
      <c r="G38" s="4">
        <v>300</v>
      </c>
    </row>
    <row r="39" spans="1:7">
      <c r="A39" s="4">
        <v>6171</v>
      </c>
      <c r="B39" s="4"/>
      <c r="C39" s="34" t="s">
        <v>37</v>
      </c>
      <c r="D39" s="35"/>
      <c r="E39" s="35"/>
      <c r="F39" s="36"/>
      <c r="G39" s="5">
        <v>4300</v>
      </c>
    </row>
    <row r="40" spans="1:7">
      <c r="A40" s="4">
        <v>6310</v>
      </c>
      <c r="B40" s="4"/>
      <c r="C40" s="4" t="s">
        <v>38</v>
      </c>
      <c r="D40" s="4"/>
      <c r="E40" s="4"/>
      <c r="F40" s="4"/>
      <c r="G40" s="5">
        <v>4000</v>
      </c>
    </row>
    <row r="41" spans="1:7">
      <c r="A41" s="3" t="s">
        <v>21</v>
      </c>
      <c r="B41" s="3"/>
      <c r="C41" s="50" t="s">
        <v>39</v>
      </c>
      <c r="D41" s="51"/>
      <c r="E41" s="51"/>
      <c r="F41" s="52"/>
      <c r="G41" s="6">
        <f>SUM(G25:G40)</f>
        <v>764900</v>
      </c>
    </row>
    <row r="43" spans="1:7">
      <c r="A43" s="3" t="s">
        <v>40</v>
      </c>
      <c r="B43" s="3"/>
      <c r="C43" s="26" t="s">
        <v>41</v>
      </c>
      <c r="D43" s="27"/>
      <c r="E43" s="27"/>
      <c r="F43" s="28"/>
      <c r="G43" s="24" t="s">
        <v>92</v>
      </c>
    </row>
    <row r="44" spans="1:7">
      <c r="A44" s="3" t="s">
        <v>4</v>
      </c>
      <c r="B44" s="3"/>
      <c r="C44" s="29"/>
      <c r="D44" s="30"/>
      <c r="E44" s="30"/>
      <c r="F44" s="31"/>
      <c r="G44" s="25"/>
    </row>
    <row r="45" spans="1:7">
      <c r="A45" s="4">
        <v>3639</v>
      </c>
      <c r="B45" s="4"/>
      <c r="C45" s="4" t="s">
        <v>42</v>
      </c>
      <c r="D45" s="4"/>
      <c r="E45" s="4"/>
      <c r="F45" s="4"/>
      <c r="G45" s="5">
        <v>2000000</v>
      </c>
    </row>
    <row r="46" spans="1:7">
      <c r="A46" s="3" t="s">
        <v>40</v>
      </c>
      <c r="B46" s="3"/>
      <c r="C46" s="3" t="s">
        <v>43</v>
      </c>
      <c r="D46" s="3"/>
      <c r="E46" s="3"/>
      <c r="F46" s="3"/>
      <c r="G46" s="6">
        <v>2000000</v>
      </c>
    </row>
    <row r="48" spans="1:7">
      <c r="A48" s="3" t="s">
        <v>44</v>
      </c>
      <c r="B48" s="3"/>
      <c r="C48" s="32" t="s">
        <v>45</v>
      </c>
      <c r="D48" s="32"/>
      <c r="E48" s="32"/>
      <c r="F48" s="32"/>
      <c r="G48" s="24" t="s">
        <v>92</v>
      </c>
    </row>
    <row r="49" spans="1:7">
      <c r="A49" s="3" t="s">
        <v>4</v>
      </c>
      <c r="B49" s="3" t="s">
        <v>5</v>
      </c>
      <c r="C49" s="32"/>
      <c r="D49" s="32"/>
      <c r="E49" s="32"/>
      <c r="F49" s="32"/>
      <c r="G49" s="25"/>
    </row>
    <row r="50" spans="1:7">
      <c r="A50" s="4">
        <v>0</v>
      </c>
      <c r="B50" s="4">
        <v>4111</v>
      </c>
      <c r="C50" s="4" t="s">
        <v>46</v>
      </c>
      <c r="D50" s="4"/>
      <c r="E50" s="4"/>
      <c r="F50" s="4"/>
      <c r="G50" s="5">
        <v>31000</v>
      </c>
    </row>
    <row r="51" spans="1:7">
      <c r="A51" s="4"/>
      <c r="B51" s="4">
        <v>4112</v>
      </c>
      <c r="C51" s="4" t="s">
        <v>47</v>
      </c>
      <c r="D51" s="4"/>
      <c r="E51" s="4"/>
      <c r="F51" s="4"/>
      <c r="G51" s="5">
        <v>120000</v>
      </c>
    </row>
    <row r="52" spans="1:7">
      <c r="A52" s="4">
        <v>0</v>
      </c>
      <c r="B52" s="4">
        <v>4113</v>
      </c>
      <c r="C52" s="34" t="s">
        <v>48</v>
      </c>
      <c r="D52" s="35"/>
      <c r="E52" s="35"/>
      <c r="F52" s="36"/>
      <c r="G52" s="5">
        <v>0</v>
      </c>
    </row>
    <row r="53" spans="1:7">
      <c r="A53" s="4"/>
      <c r="B53" s="4">
        <v>4116</v>
      </c>
      <c r="C53" s="4" t="s">
        <v>49</v>
      </c>
      <c r="D53" s="4"/>
      <c r="E53" s="4"/>
      <c r="F53" s="4"/>
      <c r="G53" s="4">
        <v>0</v>
      </c>
    </row>
    <row r="54" spans="1:7">
      <c r="A54" s="4">
        <v>6330</v>
      </c>
      <c r="B54" s="4">
        <v>4134</v>
      </c>
      <c r="C54" s="4" t="s">
        <v>50</v>
      </c>
      <c r="D54" s="4"/>
      <c r="E54" s="4"/>
      <c r="F54" s="4"/>
      <c r="G54" s="5">
        <v>250000</v>
      </c>
    </row>
    <row r="55" spans="1:7">
      <c r="A55" s="21"/>
      <c r="B55" s="23">
        <v>4216</v>
      </c>
      <c r="C55" s="23" t="s">
        <v>93</v>
      </c>
      <c r="D55" s="21"/>
      <c r="E55" s="21"/>
      <c r="F55" s="21"/>
      <c r="G55" s="22">
        <v>450000</v>
      </c>
    </row>
    <row r="56" spans="1:7">
      <c r="A56" s="2" t="s">
        <v>44</v>
      </c>
      <c r="B56" s="2"/>
      <c r="C56" s="2" t="s">
        <v>51</v>
      </c>
      <c r="D56" s="2"/>
      <c r="E56" s="2"/>
      <c r="F56" s="2"/>
      <c r="G56" s="7">
        <f>SUM(G50:G55)</f>
        <v>851000</v>
      </c>
    </row>
    <row r="58" spans="1:7" ht="15.75" thickBot="1"/>
    <row r="59" spans="1:7" ht="15.75" thickBot="1">
      <c r="A59" s="8" t="s">
        <v>52</v>
      </c>
      <c r="B59" s="9"/>
      <c r="C59" s="9"/>
      <c r="D59" s="9"/>
      <c r="E59" s="9"/>
      <c r="F59" s="20"/>
      <c r="G59" s="10">
        <v>11945900</v>
      </c>
    </row>
    <row r="63" spans="1:7" ht="21.75" thickBot="1">
      <c r="A63" s="1" t="s">
        <v>53</v>
      </c>
    </row>
    <row r="64" spans="1:7">
      <c r="A64" s="11" t="s">
        <v>54</v>
      </c>
      <c r="B64" s="12"/>
      <c r="C64" s="39" t="s">
        <v>55</v>
      </c>
      <c r="D64" s="40"/>
      <c r="E64" s="40"/>
      <c r="F64" s="40"/>
      <c r="G64" s="37" t="s">
        <v>92</v>
      </c>
    </row>
    <row r="65" spans="1:7">
      <c r="A65" s="13" t="s">
        <v>4</v>
      </c>
      <c r="B65" s="14"/>
      <c r="C65" s="41"/>
      <c r="D65" s="42"/>
      <c r="E65" s="42"/>
      <c r="F65" s="42"/>
      <c r="G65" s="38"/>
    </row>
    <row r="66" spans="1:7">
      <c r="A66" s="4">
        <v>2141</v>
      </c>
      <c r="B66" s="4"/>
      <c r="C66" s="4" t="s">
        <v>56</v>
      </c>
      <c r="D66" s="4"/>
      <c r="E66" s="4"/>
      <c r="F66" s="4"/>
      <c r="G66" s="5">
        <v>30730</v>
      </c>
    </row>
    <row r="67" spans="1:7">
      <c r="A67" s="4">
        <v>2143</v>
      </c>
      <c r="B67" s="4"/>
      <c r="C67" s="4" t="s">
        <v>24</v>
      </c>
      <c r="D67" s="4"/>
      <c r="E67" s="4"/>
      <c r="F67" s="4"/>
      <c r="G67" s="5">
        <v>11000</v>
      </c>
    </row>
    <row r="68" spans="1:7">
      <c r="A68" s="4">
        <v>2212</v>
      </c>
      <c r="B68" s="4"/>
      <c r="C68" s="4" t="s">
        <v>57</v>
      </c>
      <c r="D68" s="4"/>
      <c r="E68" s="4"/>
      <c r="F68" s="4"/>
      <c r="G68" s="5">
        <v>184500</v>
      </c>
    </row>
    <row r="69" spans="1:7">
      <c r="A69" s="4">
        <v>2219</v>
      </c>
      <c r="B69" s="4"/>
      <c r="C69" s="4" t="s">
        <v>58</v>
      </c>
      <c r="D69" s="4"/>
      <c r="E69" s="4"/>
      <c r="F69" s="4"/>
      <c r="G69" s="5">
        <v>103000</v>
      </c>
    </row>
    <row r="70" spans="1:7">
      <c r="A70" s="4">
        <v>2221</v>
      </c>
      <c r="B70" s="4"/>
      <c r="C70" s="4" t="s">
        <v>59</v>
      </c>
      <c r="D70" s="4"/>
      <c r="E70" s="4"/>
      <c r="F70" s="4"/>
      <c r="G70" s="5">
        <v>20000</v>
      </c>
    </row>
    <row r="71" spans="1:7">
      <c r="A71" s="4">
        <v>2249</v>
      </c>
      <c r="B71" s="4"/>
      <c r="C71" s="4" t="s">
        <v>60</v>
      </c>
      <c r="D71" s="4"/>
      <c r="E71" s="4"/>
      <c r="F71" s="4"/>
      <c r="G71" s="5">
        <v>3000</v>
      </c>
    </row>
    <row r="72" spans="1:7">
      <c r="A72" s="4">
        <v>2310</v>
      </c>
      <c r="B72" s="4"/>
      <c r="C72" s="4" t="s">
        <v>61</v>
      </c>
      <c r="D72" s="4"/>
      <c r="E72" s="4"/>
      <c r="F72" s="4"/>
      <c r="G72" s="5">
        <v>360000</v>
      </c>
    </row>
    <row r="73" spans="1:7">
      <c r="A73" s="4">
        <v>2321</v>
      </c>
      <c r="B73" s="4"/>
      <c r="C73" s="4" t="s">
        <v>62</v>
      </c>
      <c r="D73" s="4"/>
      <c r="E73" s="4"/>
      <c r="F73" s="4"/>
      <c r="G73" s="5">
        <v>100000</v>
      </c>
    </row>
    <row r="74" spans="1:7">
      <c r="A74" s="4">
        <v>2333</v>
      </c>
      <c r="B74" s="4"/>
      <c r="C74" s="4" t="s">
        <v>63</v>
      </c>
      <c r="D74" s="4"/>
      <c r="E74" s="4"/>
      <c r="F74" s="4"/>
      <c r="G74" s="5">
        <v>10000</v>
      </c>
    </row>
    <row r="75" spans="1:7">
      <c r="A75" s="4">
        <v>2412</v>
      </c>
      <c r="B75" s="4"/>
      <c r="C75" s="4" t="s">
        <v>64</v>
      </c>
      <c r="D75" s="4"/>
      <c r="E75" s="4"/>
      <c r="F75" s="4"/>
      <c r="G75" s="5">
        <v>12000</v>
      </c>
    </row>
    <row r="76" spans="1:7">
      <c r="A76" s="4">
        <v>3119</v>
      </c>
      <c r="B76" s="4"/>
      <c r="C76" s="4" t="s">
        <v>65</v>
      </c>
      <c r="D76" s="4"/>
      <c r="E76" s="4"/>
      <c r="F76" s="4"/>
      <c r="G76" s="5">
        <v>810000</v>
      </c>
    </row>
    <row r="77" spans="1:7">
      <c r="A77" s="4">
        <v>3319</v>
      </c>
      <c r="B77" s="4"/>
      <c r="C77" s="4" t="s">
        <v>28</v>
      </c>
      <c r="D77" s="4"/>
      <c r="E77" s="4"/>
      <c r="F77" s="4"/>
      <c r="G77" s="5">
        <v>55000</v>
      </c>
    </row>
    <row r="78" spans="1:7">
      <c r="A78" s="4">
        <v>3326</v>
      </c>
      <c r="B78" s="4"/>
      <c r="C78" s="4" t="s">
        <v>66</v>
      </c>
      <c r="D78" s="4"/>
      <c r="E78" s="4"/>
      <c r="F78" s="4"/>
      <c r="G78" s="5">
        <v>255000</v>
      </c>
    </row>
    <row r="79" spans="1:7">
      <c r="A79" s="4">
        <v>3399</v>
      </c>
      <c r="B79" s="4"/>
      <c r="C79" s="4" t="s">
        <v>28</v>
      </c>
      <c r="D79" s="4"/>
      <c r="E79" s="4"/>
      <c r="F79" s="4"/>
      <c r="G79" s="5">
        <v>26000</v>
      </c>
    </row>
    <row r="80" spans="1:7">
      <c r="A80" s="4">
        <v>3419</v>
      </c>
      <c r="B80" s="4"/>
      <c r="C80" s="4" t="s">
        <v>67</v>
      </c>
      <c r="D80" s="4"/>
      <c r="E80" s="4"/>
      <c r="F80" s="4"/>
      <c r="G80" s="5">
        <v>50000</v>
      </c>
    </row>
    <row r="81" spans="1:7">
      <c r="A81" s="4">
        <v>3631</v>
      </c>
      <c r="B81" s="4"/>
      <c r="C81" s="4" t="s">
        <v>31</v>
      </c>
      <c r="D81" s="4"/>
      <c r="E81" s="4"/>
      <c r="F81" s="4"/>
      <c r="G81" s="5">
        <v>95000</v>
      </c>
    </row>
    <row r="82" spans="1:7">
      <c r="A82" s="4">
        <v>3632</v>
      </c>
      <c r="B82" s="4"/>
      <c r="C82" s="4" t="s">
        <v>32</v>
      </c>
      <c r="D82" s="4"/>
      <c r="E82" s="4"/>
      <c r="F82" s="4"/>
      <c r="G82" s="5">
        <v>10000</v>
      </c>
    </row>
    <row r="83" spans="1:7">
      <c r="A83" s="4">
        <v>3639</v>
      </c>
      <c r="B83" s="4"/>
      <c r="C83" s="4" t="s">
        <v>42</v>
      </c>
      <c r="D83" s="4"/>
      <c r="E83" s="4"/>
      <c r="F83" s="4"/>
      <c r="G83" s="5">
        <v>489200</v>
      </c>
    </row>
    <row r="84" spans="1:7">
      <c r="A84" s="4">
        <v>3721</v>
      </c>
      <c r="B84" s="4"/>
      <c r="C84" s="4" t="s">
        <v>68</v>
      </c>
      <c r="D84" s="4"/>
      <c r="E84" s="4"/>
      <c r="F84" s="4"/>
      <c r="G84" s="5">
        <v>20000</v>
      </c>
    </row>
    <row r="85" spans="1:7">
      <c r="A85" s="4">
        <v>3722</v>
      </c>
      <c r="B85" s="4"/>
      <c r="C85" s="4" t="s">
        <v>34</v>
      </c>
      <c r="D85" s="4"/>
      <c r="E85" s="4"/>
      <c r="F85" s="4"/>
      <c r="G85" s="5">
        <v>480000</v>
      </c>
    </row>
    <row r="86" spans="1:7">
      <c r="A86" s="4">
        <v>3723</v>
      </c>
      <c r="B86" s="4"/>
      <c r="C86" s="4" t="s">
        <v>69</v>
      </c>
      <c r="D86" s="4"/>
      <c r="E86" s="4"/>
      <c r="F86" s="4"/>
      <c r="G86" s="5">
        <v>240000</v>
      </c>
    </row>
    <row r="87" spans="1:7">
      <c r="A87" s="4">
        <v>3739</v>
      </c>
      <c r="B87" s="4"/>
      <c r="C87" s="4" t="s">
        <v>70</v>
      </c>
      <c r="D87" s="4"/>
      <c r="E87" s="4"/>
      <c r="F87" s="4"/>
      <c r="G87" s="5">
        <v>40000</v>
      </c>
    </row>
    <row r="88" spans="1:7">
      <c r="A88" s="4">
        <v>3745</v>
      </c>
      <c r="B88" s="4"/>
      <c r="C88" s="4" t="s">
        <v>71</v>
      </c>
      <c r="D88" s="4"/>
      <c r="E88" s="4"/>
      <c r="F88" s="4"/>
      <c r="G88" s="5">
        <v>115000</v>
      </c>
    </row>
    <row r="89" spans="1:7">
      <c r="A89" s="4">
        <v>4359</v>
      </c>
      <c r="B89" s="4"/>
      <c r="C89" s="4" t="s">
        <v>72</v>
      </c>
      <c r="D89" s="4"/>
      <c r="E89" s="4"/>
      <c r="F89" s="4"/>
      <c r="G89" s="5">
        <v>35000</v>
      </c>
    </row>
    <row r="90" spans="1:7">
      <c r="A90" s="4">
        <v>4379</v>
      </c>
      <c r="B90" s="4"/>
      <c r="C90" s="4" t="s">
        <v>73</v>
      </c>
      <c r="D90" s="4"/>
      <c r="E90" s="4"/>
      <c r="F90" s="4"/>
      <c r="G90" s="5">
        <v>20000</v>
      </c>
    </row>
    <row r="91" spans="1:7">
      <c r="A91" s="4">
        <v>5213</v>
      </c>
      <c r="B91" s="4"/>
      <c r="C91" s="4" t="s">
        <v>74</v>
      </c>
      <c r="D91" s="4"/>
      <c r="E91" s="4"/>
      <c r="F91" s="4"/>
      <c r="G91" s="5">
        <v>10000</v>
      </c>
    </row>
    <row r="92" spans="1:7">
      <c r="A92" s="4">
        <v>5512</v>
      </c>
      <c r="B92" s="4"/>
      <c r="C92" s="4" t="s">
        <v>36</v>
      </c>
      <c r="D92" s="4"/>
      <c r="E92" s="4"/>
      <c r="F92" s="4"/>
      <c r="G92" s="5">
        <v>175388</v>
      </c>
    </row>
    <row r="93" spans="1:7">
      <c r="A93" s="4">
        <v>6112</v>
      </c>
      <c r="B93" s="4"/>
      <c r="C93" s="4" t="s">
        <v>75</v>
      </c>
      <c r="D93" s="4"/>
      <c r="E93" s="4"/>
      <c r="F93" s="4"/>
      <c r="G93" s="5">
        <v>1930000</v>
      </c>
    </row>
    <row r="94" spans="1:7">
      <c r="A94" s="4">
        <v>6114</v>
      </c>
      <c r="B94" s="4"/>
      <c r="C94" s="4" t="s">
        <v>76</v>
      </c>
      <c r="D94" s="4"/>
      <c r="E94" s="4"/>
      <c r="F94" s="4"/>
      <c r="G94" s="4">
        <v>0</v>
      </c>
    </row>
    <row r="95" spans="1:7">
      <c r="A95" s="4">
        <v>6115</v>
      </c>
      <c r="B95" s="4"/>
      <c r="C95" s="4" t="s">
        <v>77</v>
      </c>
      <c r="D95" s="4"/>
      <c r="E95" s="4"/>
      <c r="F95" s="4"/>
      <c r="G95" s="4">
        <v>31000</v>
      </c>
    </row>
    <row r="96" spans="1:7">
      <c r="A96" s="4">
        <v>6171</v>
      </c>
      <c r="B96" s="4"/>
      <c r="C96" s="4" t="s">
        <v>37</v>
      </c>
      <c r="D96" s="4"/>
      <c r="E96" s="4"/>
      <c r="F96" s="4"/>
      <c r="G96" s="5">
        <v>2333000</v>
      </c>
    </row>
    <row r="97" spans="1:7">
      <c r="A97" s="4">
        <v>6310</v>
      </c>
      <c r="B97" s="4"/>
      <c r="C97" s="4" t="s">
        <v>78</v>
      </c>
      <c r="D97" s="4"/>
      <c r="E97" s="4"/>
      <c r="F97" s="4"/>
      <c r="G97" s="5">
        <v>13000</v>
      </c>
    </row>
    <row r="98" spans="1:7">
      <c r="A98" s="4">
        <v>6320</v>
      </c>
      <c r="B98" s="4"/>
      <c r="C98" s="4" t="s">
        <v>79</v>
      </c>
      <c r="D98" s="4"/>
      <c r="E98" s="4"/>
      <c r="F98" s="4"/>
      <c r="G98" s="5">
        <v>30000</v>
      </c>
    </row>
    <row r="99" spans="1:7">
      <c r="A99" s="4">
        <v>6330</v>
      </c>
      <c r="B99" s="4"/>
      <c r="C99" s="4" t="s">
        <v>80</v>
      </c>
      <c r="D99" s="4"/>
      <c r="E99" s="4"/>
      <c r="F99" s="4"/>
      <c r="G99" s="5">
        <v>250000</v>
      </c>
    </row>
    <row r="100" spans="1:7">
      <c r="A100" s="4">
        <v>6399</v>
      </c>
      <c r="B100" s="4"/>
      <c r="C100" s="4" t="s">
        <v>81</v>
      </c>
      <c r="D100" s="4"/>
      <c r="E100" s="4"/>
      <c r="F100" s="4"/>
      <c r="G100" s="5">
        <v>100000</v>
      </c>
    </row>
    <row r="101" spans="1:7">
      <c r="A101" s="4">
        <v>6402</v>
      </c>
      <c r="B101" s="4"/>
      <c r="C101" s="4" t="s">
        <v>82</v>
      </c>
      <c r="D101" s="4"/>
      <c r="E101" s="4"/>
      <c r="F101" s="4"/>
      <c r="G101" s="5">
        <v>8032</v>
      </c>
    </row>
    <row r="102" spans="1:7">
      <c r="A102" s="4">
        <v>6409</v>
      </c>
      <c r="B102" s="4"/>
      <c r="C102" s="4" t="s">
        <v>83</v>
      </c>
      <c r="D102" s="4"/>
      <c r="E102" s="4"/>
      <c r="F102" s="4"/>
      <c r="G102" s="4">
        <v>50</v>
      </c>
    </row>
    <row r="103" spans="1:7">
      <c r="A103" s="3" t="s">
        <v>54</v>
      </c>
      <c r="B103" s="3"/>
      <c r="C103" s="3" t="s">
        <v>84</v>
      </c>
      <c r="D103" s="3"/>
      <c r="E103" s="3"/>
      <c r="F103" s="3"/>
      <c r="G103" s="6">
        <f>SUM(G66:G102)</f>
        <v>8454900</v>
      </c>
    </row>
    <row r="104" spans="1:7" ht="15.75" thickBot="1"/>
    <row r="105" spans="1:7">
      <c r="A105" s="15" t="s">
        <v>85</v>
      </c>
      <c r="B105" s="16"/>
      <c r="C105" s="45" t="s">
        <v>86</v>
      </c>
      <c r="D105" s="45"/>
      <c r="E105" s="45"/>
      <c r="F105" s="45"/>
      <c r="G105" s="43" t="s">
        <v>92</v>
      </c>
    </row>
    <row r="106" spans="1:7">
      <c r="A106" s="17" t="s">
        <v>4</v>
      </c>
      <c r="B106" s="18"/>
      <c r="C106" s="46"/>
      <c r="D106" s="46"/>
      <c r="E106" s="46"/>
      <c r="F106" s="46"/>
      <c r="G106" s="44"/>
    </row>
    <row r="107" spans="1:7">
      <c r="A107" s="4">
        <v>2219</v>
      </c>
      <c r="B107" s="4"/>
      <c r="C107" s="4" t="s">
        <v>58</v>
      </c>
      <c r="D107" s="4"/>
      <c r="E107" s="4"/>
      <c r="F107" s="4"/>
      <c r="G107" s="5">
        <v>0</v>
      </c>
    </row>
    <row r="108" spans="1:7">
      <c r="A108" s="4">
        <v>2221</v>
      </c>
      <c r="B108" s="4"/>
      <c r="C108" s="4" t="s">
        <v>87</v>
      </c>
      <c r="D108" s="4"/>
      <c r="E108" s="4"/>
      <c r="F108" s="4"/>
      <c r="G108" s="5">
        <v>0</v>
      </c>
    </row>
    <row r="109" spans="1:7">
      <c r="A109" s="4">
        <v>2310</v>
      </c>
      <c r="B109" s="4"/>
      <c r="C109" s="4" t="s">
        <v>26</v>
      </c>
      <c r="D109" s="4"/>
      <c r="E109" s="4"/>
      <c r="F109" s="4"/>
      <c r="G109" s="5">
        <v>40000</v>
      </c>
    </row>
    <row r="110" spans="1:7">
      <c r="A110" s="4">
        <v>2321</v>
      </c>
      <c r="B110" s="4"/>
      <c r="C110" s="4" t="s">
        <v>88</v>
      </c>
      <c r="D110" s="4"/>
      <c r="E110" s="4"/>
      <c r="F110" s="4"/>
      <c r="G110" s="5">
        <v>200000</v>
      </c>
    </row>
    <row r="111" spans="1:7">
      <c r="A111" s="4">
        <v>3119</v>
      </c>
      <c r="B111" s="4"/>
      <c r="C111" s="4" t="s">
        <v>95</v>
      </c>
      <c r="D111" s="4"/>
      <c r="E111" s="4"/>
      <c r="F111" s="4"/>
      <c r="G111" s="5">
        <v>200000</v>
      </c>
    </row>
    <row r="112" spans="1:7">
      <c r="A112" s="4">
        <v>3631</v>
      </c>
      <c r="B112" s="4"/>
      <c r="C112" s="4" t="s">
        <v>31</v>
      </c>
      <c r="D112" s="4"/>
      <c r="E112" s="4"/>
      <c r="F112" s="4"/>
      <c r="G112" s="5">
        <v>100000</v>
      </c>
    </row>
    <row r="113" spans="1:7">
      <c r="A113" s="4">
        <v>3639</v>
      </c>
      <c r="B113" s="4"/>
      <c r="C113" s="4" t="s">
        <v>33</v>
      </c>
      <c r="D113" s="4"/>
      <c r="E113" s="4"/>
      <c r="F113" s="4"/>
      <c r="G113" s="5">
        <v>1650000</v>
      </c>
    </row>
    <row r="114" spans="1:7">
      <c r="A114" s="4">
        <v>5512</v>
      </c>
      <c r="B114" s="4"/>
      <c r="C114" s="4" t="s">
        <v>94</v>
      </c>
      <c r="D114" s="4"/>
      <c r="E114" s="4"/>
      <c r="F114" s="4"/>
      <c r="G114" s="5">
        <v>1301000</v>
      </c>
    </row>
    <row r="115" spans="1:7">
      <c r="A115" s="3" t="s">
        <v>85</v>
      </c>
      <c r="B115" s="3"/>
      <c r="C115" s="3" t="s">
        <v>89</v>
      </c>
      <c r="D115" s="3"/>
      <c r="E115" s="3"/>
      <c r="F115" s="3"/>
      <c r="G115" s="6">
        <f>SUM(G107:G114)</f>
        <v>3491000</v>
      </c>
    </row>
    <row r="116" spans="1:7" ht="15.75" thickBot="1"/>
    <row r="117" spans="1:7" ht="15.75" thickBot="1">
      <c r="A117" s="47" t="s">
        <v>90</v>
      </c>
      <c r="B117" s="48"/>
      <c r="C117" s="48"/>
      <c r="D117" s="48"/>
      <c r="E117" s="48"/>
      <c r="F117" s="49"/>
      <c r="G117" s="19">
        <v>11945900</v>
      </c>
    </row>
  </sheetData>
  <mergeCells count="39">
    <mergeCell ref="C8:F8"/>
    <mergeCell ref="C41:F41"/>
    <mergeCell ref="C38:F38"/>
    <mergeCell ref="C39:F39"/>
    <mergeCell ref="C21:F21"/>
    <mergeCell ref="C20:F20"/>
    <mergeCell ref="C19:F19"/>
    <mergeCell ref="C18:F18"/>
    <mergeCell ref="C52:F52"/>
    <mergeCell ref="C25:F25"/>
    <mergeCell ref="C26:F26"/>
    <mergeCell ref="C27:F27"/>
    <mergeCell ref="C28:F28"/>
    <mergeCell ref="C29:F29"/>
    <mergeCell ref="C30:F30"/>
    <mergeCell ref="C32:F32"/>
    <mergeCell ref="C33:F33"/>
    <mergeCell ref="C34:F34"/>
    <mergeCell ref="G64:G65"/>
    <mergeCell ref="C64:F65"/>
    <mergeCell ref="G105:G106"/>
    <mergeCell ref="C105:F106"/>
    <mergeCell ref="A117:F117"/>
    <mergeCell ref="G43:G44"/>
    <mergeCell ref="C43:F44"/>
    <mergeCell ref="C48:F49"/>
    <mergeCell ref="G48:G49"/>
    <mergeCell ref="A1:G2"/>
    <mergeCell ref="A3:G3"/>
    <mergeCell ref="C5:F6"/>
    <mergeCell ref="C23:F24"/>
    <mergeCell ref="G23:G24"/>
    <mergeCell ref="G5:G6"/>
    <mergeCell ref="C17:F17"/>
    <mergeCell ref="C16:F16"/>
    <mergeCell ref="C15:F15"/>
    <mergeCell ref="C13:F13"/>
    <mergeCell ref="C12:F12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2021-12-20T14:26:10Z</cp:lastPrinted>
  <dcterms:created xsi:type="dcterms:W3CDTF">2020-12-15T10:40:50Z</dcterms:created>
  <dcterms:modified xsi:type="dcterms:W3CDTF">2021-12-20T14:28:15Z</dcterms:modified>
</cp:coreProperties>
</file>